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i\Desktop\"/>
    </mc:Choice>
  </mc:AlternateContent>
  <workbookProtection workbookAlgorithmName="SHA-512" workbookHashValue="OVf5CUyKwiQGH9fEFaPMRX8CEEqmv7mlyM57fGVOk9ldGsEVGQZCJQxsXb3IZ1qSRP1TylhX5sQKJ84YkAJXzQ==" workbookSaltValue="drmWeocquGri/O94PNamLg==" workbookSpinCount="100000" lockStructure="1"/>
  <bookViews>
    <workbookView xWindow="0" yWindow="0" windowWidth="20490" windowHeight="7530" activeTab="1"/>
  </bookViews>
  <sheets>
    <sheet name="委託業務実績確認書（原本）" sheetId="1" r:id="rId1"/>
    <sheet name="委託業務実績確認書（記入例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3" i="1"/>
  <c r="O26" i="3"/>
  <c r="O23" i="3"/>
  <c r="M27" i="3" l="1"/>
  <c r="O25" i="3"/>
  <c r="O24" i="3"/>
  <c r="O22" i="3"/>
  <c r="O21" i="3"/>
  <c r="O20" i="3"/>
  <c r="O19" i="3"/>
  <c r="O18" i="3"/>
  <c r="O27" i="3" l="1"/>
  <c r="M27" i="1" l="1"/>
  <c r="O19" i="1" l="1"/>
  <c r="O25" i="1" l="1"/>
  <c r="O24" i="1"/>
  <c r="O22" i="1"/>
  <c r="O21" i="1"/>
  <c r="O20" i="1"/>
  <c r="O18" i="1"/>
  <c r="O27" i="1" l="1"/>
</calcChain>
</file>

<file path=xl/sharedStrings.xml><?xml version="1.0" encoding="utf-8"?>
<sst xmlns="http://schemas.openxmlformats.org/spreadsheetml/2006/main" count="73" uniqueCount="35">
  <si>
    <t>委託業務実績確認書</t>
    <rPh sb="0" eb="2">
      <t>イタク</t>
    </rPh>
    <rPh sb="2" eb="4">
      <t>ギョウム</t>
    </rPh>
    <rPh sb="4" eb="6">
      <t>ジッセキ</t>
    </rPh>
    <rPh sb="6" eb="9">
      <t>カクニンショ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</si>
  <si>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</si>
  <si>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</si>
  <si>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</si>
  <si>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</si>
  <si>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利用年月</t>
    <rPh sb="0" eb="2">
      <t>リヨウ</t>
    </rPh>
    <rPh sb="2" eb="3">
      <t>ネン</t>
    </rPh>
    <rPh sb="3" eb="4">
      <t>ツキ</t>
    </rPh>
    <phoneticPr fontId="3"/>
  </si>
  <si>
    <t>事業</t>
    <rPh sb="0" eb="2">
      <t>ジギョウ</t>
    </rPh>
    <phoneticPr fontId="3"/>
  </si>
  <si>
    <t>サービス内容</t>
    <rPh sb="4" eb="6">
      <t>ナイヨウ</t>
    </rPh>
    <phoneticPr fontId="3"/>
  </si>
  <si>
    <t>単価</t>
    <rPh sb="0" eb="2">
      <t>タンカ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</si>
  <si>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</si>
  <si>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</si>
  <si>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予防</t>
    <rPh sb="0" eb="2">
      <t>ヨボウ</t>
    </rPh>
    <phoneticPr fontId="3"/>
  </si>
  <si>
    <t>介護予防サービス・支援計画</t>
    <rPh sb="0" eb="2">
      <t>カイゴ</t>
    </rPh>
    <rPh sb="2" eb="4">
      <t>ヨボウ</t>
    </rPh>
    <rPh sb="9" eb="11">
      <t>シエン</t>
    </rPh>
    <rPh sb="11" eb="13">
      <t>ケイカク</t>
    </rPh>
    <phoneticPr fontId="3"/>
  </si>
  <si>
    <t>総合</t>
    <rPh sb="0" eb="2">
      <t>ソウゴウ</t>
    </rPh>
    <phoneticPr fontId="3"/>
  </si>
  <si>
    <t>介護予防ケアマネジメントＡ</t>
    <phoneticPr fontId="3"/>
  </si>
  <si>
    <t>介護予防ケアマネジメントＢ</t>
    <phoneticPr fontId="3"/>
  </si>
  <si>
    <t>合計</t>
    <rPh sb="0" eb="2">
      <t>ゴウケイ</t>
    </rPh>
    <phoneticPr fontId="3"/>
  </si>
  <si>
    <t>橿原市社会福祉協議会地域包括支援センター</t>
    <phoneticPr fontId="3"/>
  </si>
  <si>
    <t xml:space="preserve"> 委託元の支援センター番号</t>
    <rPh sb="1" eb="3">
      <t>イタク</t>
    </rPh>
    <rPh sb="3" eb="4">
      <t>モト</t>
    </rPh>
    <rPh sb="5" eb="7">
      <t>シエン</t>
    </rPh>
    <rPh sb="11" eb="13">
      <t>バンゴウ</t>
    </rPh>
    <phoneticPr fontId="3"/>
  </si>
  <si>
    <t xml:space="preserve"> 委託元の支援センター名</t>
    <rPh sb="3" eb="4">
      <t>モト</t>
    </rPh>
    <phoneticPr fontId="3"/>
  </si>
  <si>
    <t xml:space="preserve"> 居宅介護／介護予防支援事業所番号</t>
    <phoneticPr fontId="3"/>
  </si>
  <si>
    <t xml:space="preserve"> 居宅介護／介護予防支援事業所名</t>
    <rPh sb="1" eb="3">
      <t>キョタク</t>
    </rPh>
    <rPh sb="3" eb="5">
      <t>カイゴ</t>
    </rPh>
    <rPh sb="6" eb="8">
      <t>カイゴ</t>
    </rPh>
    <rPh sb="8" eb="10">
      <t>ヨボウ</t>
    </rPh>
    <rPh sb="10" eb="12">
      <t>シエン</t>
    </rPh>
    <rPh sb="12" eb="15">
      <t>ジギョウショ</t>
    </rPh>
    <rPh sb="15" eb="16">
      <t>メイ</t>
    </rPh>
    <phoneticPr fontId="3"/>
  </si>
  <si>
    <t>2900500022</t>
    <phoneticPr fontId="3"/>
  </si>
  <si>
    <t>令和</t>
    <rPh sb="0" eb="2">
      <t>レイワ</t>
    </rPh>
    <phoneticPr fontId="3"/>
  </si>
  <si>
    <t>月分</t>
    <rPh sb="0" eb="2">
      <t>ガツブン</t>
    </rPh>
    <phoneticPr fontId="3"/>
  </si>
  <si>
    <t>　　　〃　　　　（内 初回加算）</t>
    <rPh sb="9" eb="10">
      <t>ウチ</t>
    </rPh>
    <phoneticPr fontId="3"/>
  </si>
  <si>
    <t>　　　〃　　　　（内 初回加算）</t>
    <phoneticPr fontId="3"/>
  </si>
  <si>
    <t>　　　〃　　　　（内 委託連携加算）</t>
    <rPh sb="11" eb="15">
      <t>イタクレンケイ</t>
    </rPh>
    <rPh sb="15" eb="17">
      <t>カサン</t>
    </rPh>
    <phoneticPr fontId="3"/>
  </si>
  <si>
    <t>　　　〃　　　　（内 初回加算）</t>
    <rPh sb="11" eb="13">
      <t>ショカイ</t>
    </rPh>
    <rPh sb="13" eb="15">
      <t>カサン</t>
    </rPh>
    <phoneticPr fontId="3"/>
  </si>
  <si>
    <t xml:space="preserve"> ※包括記入欄</t>
    <rPh sb="2" eb="4">
      <t>ホウカツ</t>
    </rPh>
    <rPh sb="4" eb="6">
      <t>キニュウ</t>
    </rPh>
    <rPh sb="6" eb="7">
      <t>ラン</t>
    </rPh>
    <phoneticPr fontId="3"/>
  </si>
  <si>
    <t xml:space="preserve"> 　事業所No.</t>
    <rPh sb="2" eb="5">
      <t>ジギョウショ</t>
    </rPh>
    <phoneticPr fontId="3"/>
  </si>
  <si>
    <t>2970500050</t>
    <phoneticPr fontId="3"/>
  </si>
  <si>
    <t>橿原居宅支援事業所</t>
    <phoneticPr fontId="3"/>
  </si>
  <si>
    <t>2021.10</t>
    <phoneticPr fontId="3"/>
  </si>
  <si>
    <t>記入例</t>
    <rPh sb="0" eb="3">
      <t>キニュウレイ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</si>
</sst>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horizontal="left" vertical="center"/>
    </xf>
    <xf numFmtId="38" fontId="8" fillId="0" borderId="0" applyFont="0" applyFill="0" applyBorder="0" applyAlignment="0" applyProtection="0"/>
    <xf numFmtId="0" fontId="8" fillId="0" borderId="0">
      <alignment horizontal="left"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38" fontId="6" fillId="0" borderId="10" xfId="1" applyFont="1" applyBorder="1" applyAlignment="1">
      <alignment horizontal="right" vertical="center" indent="2"/>
    </xf>
    <xf numFmtId="38" fontId="6" fillId="0" borderId="22" xfId="1" applyFont="1" applyBorder="1" applyAlignment="1">
      <alignment horizontal="right" vertical="center" indent="2"/>
    </xf>
    <xf numFmtId="0" fontId="2" fillId="0" borderId="17" xfId="0" applyFont="1" applyBorder="1" applyAlignment="1">
      <alignment horizontal="left" vertical="center" indent="2"/>
    </xf>
    <xf numFmtId="0" fontId="2" fillId="0" borderId="18" xfId="0" applyFont="1" applyBorder="1" applyAlignment="1">
      <alignment horizontal="left" vertical="center" indent="2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38" fontId="6" fillId="0" borderId="18" xfId="1" applyFont="1" applyBorder="1" applyAlignment="1">
      <alignment horizontal="right" vertical="center" indent="2"/>
    </xf>
    <xf numFmtId="38" fontId="6" fillId="0" borderId="24" xfId="1" applyFont="1" applyBorder="1" applyAlignment="1">
      <alignment horizontal="right" vertical="center" indent="2"/>
    </xf>
    <xf numFmtId="38" fontId="6" fillId="0" borderId="1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2" fillId="0" borderId="19" xfId="0" applyFont="1" applyFill="1" applyBorder="1" applyAlignment="1" applyProtection="1">
      <alignment horizontal="left" vertical="center" indent="1" shrinkToFit="1"/>
      <protection locked="0"/>
    </xf>
    <xf numFmtId="0" fontId="2" fillId="0" borderId="20" xfId="0" applyFont="1" applyFill="1" applyBorder="1" applyAlignment="1" applyProtection="1">
      <alignment horizontal="left" vertical="center" indent="1" shrinkToFit="1"/>
      <protection locked="0"/>
    </xf>
    <xf numFmtId="0" fontId="2" fillId="0" borderId="21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38" fontId="6" fillId="0" borderId="35" xfId="1" applyFont="1" applyBorder="1" applyAlignment="1">
      <alignment horizontal="right" vertical="center" indent="2"/>
    </xf>
    <xf numFmtId="38" fontId="6" fillId="0" borderId="27" xfId="1" applyFont="1" applyBorder="1" applyAlignment="1">
      <alignment horizontal="right" vertical="center" indent="2"/>
    </xf>
    <xf numFmtId="38" fontId="6" fillId="0" borderId="36" xfId="1" applyFont="1" applyBorder="1" applyAlignment="1">
      <alignment horizontal="right" vertical="center" indent="2"/>
    </xf>
    <xf numFmtId="38" fontId="6" fillId="0" borderId="15" xfId="1" applyFont="1" applyBorder="1" applyAlignment="1">
      <alignment horizontal="right" vertical="center" indent="2"/>
    </xf>
    <xf numFmtId="38" fontId="6" fillId="0" borderId="23" xfId="1" applyFont="1" applyBorder="1" applyAlignment="1">
      <alignment horizontal="right" vertical="center" indent="2"/>
    </xf>
    <xf numFmtId="0" fontId="2" fillId="0" borderId="14" xfId="0" applyFont="1" applyBorder="1" applyAlignment="1">
      <alignment horizontal="left" vertical="center" indent="2"/>
    </xf>
    <xf numFmtId="0" fontId="2" fillId="0" borderId="15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9" fillId="0" borderId="0" xfId="0" quotePrefix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4" fillId="0" borderId="4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 indent="1"/>
    </xf>
    <xf numFmtId="49" fontId="6" fillId="0" borderId="12" xfId="0" applyNumberFormat="1" applyFont="1" applyFill="1" applyBorder="1" applyAlignment="1">
      <alignment horizontal="left" vertical="center" indent="1"/>
    </xf>
    <xf numFmtId="49" fontId="6" fillId="0" borderId="1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16" xfId="0" applyFont="1" applyFill="1" applyBorder="1" applyAlignment="1">
      <alignment horizontal="left" vertical="center" indent="1"/>
    </xf>
    <xf numFmtId="49" fontId="6" fillId="0" borderId="1" xfId="0" applyNumberFormat="1" applyFont="1" applyFill="1" applyBorder="1" applyAlignment="1" applyProtection="1">
      <alignment horizontal="left" vertical="center" indent="1"/>
      <protection locked="0"/>
    </xf>
    <xf numFmtId="49" fontId="6" fillId="0" borderId="2" xfId="0" applyNumberFormat="1" applyFont="1" applyFill="1" applyBorder="1" applyAlignment="1" applyProtection="1">
      <alignment horizontal="left" vertical="center" indent="1"/>
      <protection locked="0"/>
    </xf>
    <xf numFmtId="49" fontId="6" fillId="0" borderId="16" xfId="0" applyNumberFormat="1" applyFont="1" applyFill="1" applyBorder="1" applyAlignment="1" applyProtection="1">
      <alignment horizontal="left" vertical="center" indent="1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inden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/>
      <protection locked="0"/>
    </xf>
    <xf numFmtId="49" fontId="6" fillId="2" borderId="16" xfId="0" applyNumberFormat="1" applyFont="1" applyFill="1" applyBorder="1" applyAlignment="1" applyProtection="1">
      <alignment horizontal="left" vertical="center" indent="1"/>
      <protection locked="0"/>
    </xf>
    <xf numFmtId="0" fontId="2" fillId="2" borderId="1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 applyProtection="1">
      <alignment horizontal="left" vertical="center" indent="1" shrinkToFit="1"/>
      <protection locked="0"/>
    </xf>
    <xf numFmtId="0" fontId="2" fillId="2" borderId="21" xfId="0" applyFont="1" applyFill="1" applyBorder="1" applyAlignment="1" applyProtection="1">
      <alignment horizontal="left" vertical="center" indent="1" shrinkToFit="1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Ruler="0" view="pageLayout" topLeftCell="A22" zoomScaleNormal="100" workbookViewId="0">
      <selection activeCell="M25" sqref="M25:N25"/>
    </sheetView>
  </sheetViews>
  <sheetFormatPr defaultColWidth="6.125" defaultRowHeight="28.5" customHeight="1" x14ac:dyDescent="0.15"/>
  <cols>
    <col min="1" max="17" width="4.75" style="4" customWidth="1"/>
    <col min="18" max="16384" width="6.125" style="4"/>
  </cols>
  <sheetData>
    <row r="1" spans="1:17" ht="14.25" customHeight="1" x14ac:dyDescent="0.15">
      <c r="P1" s="66" t="s">
        <v>33</v>
      </c>
      <c r="Q1" s="67"/>
    </row>
    <row r="2" spans="1:17" ht="14.25" customHeight="1" x14ac:dyDescent="0.15">
      <c r="P2" s="68" t="s">
        <v>29</v>
      </c>
      <c r="Q2" s="68"/>
    </row>
    <row r="3" spans="1:17" ht="14.25" customHeight="1" x14ac:dyDescent="0.15">
      <c r="P3" s="69" t="s">
        <v>30</v>
      </c>
      <c r="Q3" s="70"/>
    </row>
    <row r="4" spans="1:17" ht="28.5" customHeight="1" x14ac:dyDescent="0.15">
      <c r="A4" s="1"/>
      <c r="B4" s="1"/>
      <c r="C4" s="1"/>
      <c r="D4" s="1"/>
      <c r="E4" s="1"/>
      <c r="F4" s="1"/>
      <c r="G4" s="1"/>
      <c r="H4" s="1"/>
      <c r="I4" s="1"/>
      <c r="P4" s="71"/>
      <c r="Q4" s="72"/>
    </row>
    <row r="5" spans="1:17" ht="28.5" customHeight="1" x14ac:dyDescent="0.1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8.5" customHeight="1" x14ac:dyDescent="0.15">
      <c r="G6" s="1"/>
      <c r="H6" s="1"/>
      <c r="I6" s="1"/>
      <c r="J6" s="1"/>
      <c r="K6" s="1"/>
      <c r="L6" s="2"/>
      <c r="M6" s="2"/>
      <c r="N6" s="2"/>
      <c r="O6" s="2"/>
      <c r="P6" s="2"/>
      <c r="Q6" s="2"/>
    </row>
    <row r="7" spans="1:17" ht="28.5" customHeight="1" x14ac:dyDescent="0.15">
      <c r="G7" s="5"/>
      <c r="H7" s="5"/>
      <c r="I7" s="5"/>
      <c r="J7" s="6"/>
      <c r="K7" s="7" t="s">
        <v>1</v>
      </c>
      <c r="L7" s="8"/>
      <c r="M7" s="7" t="s">
        <v>2</v>
      </c>
      <c r="N7" s="8"/>
      <c r="O7" s="7" t="s">
        <v>3</v>
      </c>
      <c r="P7" s="8"/>
      <c r="Q7" s="7" t="s">
        <v>4</v>
      </c>
    </row>
    <row r="8" spans="1:17" ht="28.5" customHeight="1" x14ac:dyDescent="0.15">
      <c r="G8" s="5"/>
      <c r="H8" s="5"/>
      <c r="I8" s="5"/>
      <c r="J8" s="9"/>
      <c r="K8" s="9"/>
      <c r="L8" s="9"/>
      <c r="M8" s="9"/>
      <c r="N8" s="9"/>
      <c r="O8" s="9"/>
      <c r="P8" s="9"/>
      <c r="Q8" s="9"/>
    </row>
    <row r="9" spans="1:17" ht="28.5" customHeight="1" x14ac:dyDescent="0.15"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8.5" customHeight="1" x14ac:dyDescent="0.15">
      <c r="A10" s="36" t="s">
        <v>5</v>
      </c>
      <c r="B10" s="37"/>
      <c r="C10" s="37"/>
      <c r="D10" s="37"/>
      <c r="E10" s="37"/>
      <c r="F10" s="37"/>
      <c r="G10" s="10"/>
      <c r="H10" s="11" t="s">
        <v>23</v>
      </c>
      <c r="I10" s="12"/>
      <c r="J10" s="11" t="s">
        <v>2</v>
      </c>
      <c r="K10" s="12"/>
      <c r="L10" s="11" t="s">
        <v>24</v>
      </c>
      <c r="M10" s="11"/>
      <c r="N10" s="11"/>
      <c r="O10" s="11"/>
      <c r="P10" s="11"/>
      <c r="Q10" s="13"/>
    </row>
    <row r="11" spans="1:17" ht="28.5" customHeight="1" x14ac:dyDescent="0.15">
      <c r="A11" s="38" t="s">
        <v>18</v>
      </c>
      <c r="B11" s="39"/>
      <c r="C11" s="39"/>
      <c r="D11" s="39"/>
      <c r="E11" s="39"/>
      <c r="F11" s="39"/>
      <c r="G11" s="77" t="s">
        <v>22</v>
      </c>
      <c r="H11" s="78"/>
      <c r="I11" s="78"/>
      <c r="J11" s="78"/>
      <c r="K11" s="78"/>
      <c r="L11" s="78"/>
      <c r="M11" s="78"/>
      <c r="N11" s="78"/>
      <c r="O11" s="78"/>
      <c r="P11" s="78"/>
      <c r="Q11" s="79"/>
    </row>
    <row r="12" spans="1:17" ht="28.5" customHeight="1" x14ac:dyDescent="0.15">
      <c r="A12" s="40" t="s">
        <v>19</v>
      </c>
      <c r="B12" s="41"/>
      <c r="C12" s="41"/>
      <c r="D12" s="41"/>
      <c r="E12" s="41"/>
      <c r="F12" s="41"/>
      <c r="G12" s="80" t="s">
        <v>17</v>
      </c>
      <c r="H12" s="81"/>
      <c r="I12" s="81"/>
      <c r="J12" s="81"/>
      <c r="K12" s="81"/>
      <c r="L12" s="81"/>
      <c r="M12" s="81"/>
      <c r="N12" s="81"/>
      <c r="O12" s="81"/>
      <c r="P12" s="81"/>
      <c r="Q12" s="82"/>
    </row>
    <row r="13" spans="1:17" ht="28.5" customHeight="1" x14ac:dyDescent="0.15">
      <c r="A13" s="40" t="s">
        <v>20</v>
      </c>
      <c r="B13" s="41"/>
      <c r="C13" s="41"/>
      <c r="D13" s="41"/>
      <c r="E13" s="41"/>
      <c r="F13" s="41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5"/>
    </row>
    <row r="14" spans="1:17" ht="28.5" customHeight="1" x14ac:dyDescent="0.15">
      <c r="A14" s="42" t="s">
        <v>21</v>
      </c>
      <c r="B14" s="43"/>
      <c r="C14" s="43"/>
      <c r="D14" s="43"/>
      <c r="E14" s="43"/>
      <c r="F14" s="4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ht="28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7" spans="1:17" ht="28.5" customHeight="1" x14ac:dyDescent="0.15">
      <c r="A17" s="62" t="s">
        <v>6</v>
      </c>
      <c r="B17" s="63"/>
      <c r="C17" s="62" t="s">
        <v>7</v>
      </c>
      <c r="D17" s="64"/>
      <c r="E17" s="64"/>
      <c r="F17" s="64"/>
      <c r="G17" s="64"/>
      <c r="H17" s="64"/>
      <c r="I17" s="65"/>
      <c r="J17" s="74" t="s">
        <v>8</v>
      </c>
      <c r="K17" s="74"/>
      <c r="L17" s="75"/>
      <c r="M17" s="74" t="s">
        <v>9</v>
      </c>
      <c r="N17" s="74"/>
      <c r="O17" s="74" t="s">
        <v>10</v>
      </c>
      <c r="P17" s="75"/>
      <c r="Q17" s="76"/>
    </row>
    <row r="18" spans="1:17" ht="28.5" customHeight="1" x14ac:dyDescent="0.15">
      <c r="A18" s="56" t="s">
        <v>11</v>
      </c>
      <c r="B18" s="57"/>
      <c r="C18" s="54" t="s">
        <v>12</v>
      </c>
      <c r="D18" s="55"/>
      <c r="E18" s="55"/>
      <c r="F18" s="55"/>
      <c r="G18" s="55"/>
      <c r="H18" s="55"/>
      <c r="I18" s="55"/>
      <c r="J18" s="31">
        <v>4200</v>
      </c>
      <c r="K18" s="31"/>
      <c r="L18" s="32"/>
      <c r="M18" s="18"/>
      <c r="N18" s="18"/>
      <c r="O18" s="19" t="str">
        <f t="shared" ref="O18:O26" si="0">IF(J18*M18=0,"",J18*M18)</f>
        <v/>
      </c>
      <c r="P18" s="19"/>
      <c r="Q18" s="20"/>
    </row>
    <row r="19" spans="1:17" ht="28.5" customHeight="1" x14ac:dyDescent="0.15">
      <c r="A19" s="58"/>
      <c r="B19" s="59"/>
      <c r="C19" s="52" t="s">
        <v>28</v>
      </c>
      <c r="D19" s="53"/>
      <c r="E19" s="53"/>
      <c r="F19" s="53"/>
      <c r="G19" s="53"/>
      <c r="H19" s="53"/>
      <c r="I19" s="53"/>
      <c r="J19" s="28">
        <v>2680</v>
      </c>
      <c r="K19" s="28"/>
      <c r="L19" s="29"/>
      <c r="M19" s="30"/>
      <c r="N19" s="30"/>
      <c r="O19" s="50" t="str">
        <f>IF(J19*M19=0,"",J19*M19)</f>
        <v/>
      </c>
      <c r="P19" s="50"/>
      <c r="Q19" s="51"/>
    </row>
    <row r="20" spans="1:17" ht="28.5" customHeight="1" x14ac:dyDescent="0.15">
      <c r="A20" s="60"/>
      <c r="B20" s="61"/>
      <c r="C20" s="21" t="s">
        <v>27</v>
      </c>
      <c r="D20" s="22"/>
      <c r="E20" s="22"/>
      <c r="F20" s="22"/>
      <c r="G20" s="22"/>
      <c r="H20" s="22"/>
      <c r="I20" s="22"/>
      <c r="J20" s="26">
        <v>3000</v>
      </c>
      <c r="K20" s="26"/>
      <c r="L20" s="27"/>
      <c r="M20" s="23"/>
      <c r="N20" s="23"/>
      <c r="O20" s="24" t="str">
        <f t="shared" si="0"/>
        <v/>
      </c>
      <c r="P20" s="24"/>
      <c r="Q20" s="25"/>
    </row>
    <row r="21" spans="1:17" ht="28.5" customHeight="1" x14ac:dyDescent="0.15">
      <c r="A21" s="56" t="s">
        <v>13</v>
      </c>
      <c r="B21" s="57"/>
      <c r="C21" s="54" t="s">
        <v>14</v>
      </c>
      <c r="D21" s="55"/>
      <c r="E21" s="55"/>
      <c r="F21" s="55"/>
      <c r="G21" s="55"/>
      <c r="H21" s="55"/>
      <c r="I21" s="55"/>
      <c r="J21" s="31">
        <v>4200</v>
      </c>
      <c r="K21" s="31"/>
      <c r="L21" s="32"/>
      <c r="M21" s="18"/>
      <c r="N21" s="18"/>
      <c r="O21" s="19" t="str">
        <f t="shared" si="0"/>
        <v/>
      </c>
      <c r="P21" s="19"/>
      <c r="Q21" s="20"/>
    </row>
    <row r="22" spans="1:17" ht="28.5" customHeight="1" x14ac:dyDescent="0.15">
      <c r="A22" s="58"/>
      <c r="B22" s="59"/>
      <c r="C22" s="52" t="s">
        <v>26</v>
      </c>
      <c r="D22" s="53"/>
      <c r="E22" s="53"/>
      <c r="F22" s="53"/>
      <c r="G22" s="53"/>
      <c r="H22" s="53"/>
      <c r="I22" s="53"/>
      <c r="J22" s="28">
        <v>2680</v>
      </c>
      <c r="K22" s="28"/>
      <c r="L22" s="29"/>
      <c r="M22" s="30"/>
      <c r="N22" s="30"/>
      <c r="O22" s="50" t="str">
        <f t="shared" si="0"/>
        <v/>
      </c>
      <c r="P22" s="50"/>
      <c r="Q22" s="51"/>
    </row>
    <row r="23" spans="1:17" ht="28.5" customHeight="1" x14ac:dyDescent="0.15">
      <c r="A23" s="58"/>
      <c r="B23" s="59"/>
      <c r="C23" s="21" t="s">
        <v>27</v>
      </c>
      <c r="D23" s="22"/>
      <c r="E23" s="22"/>
      <c r="F23" s="22"/>
      <c r="G23" s="22"/>
      <c r="H23" s="22"/>
      <c r="I23" s="22"/>
      <c r="J23" s="26">
        <v>3000</v>
      </c>
      <c r="K23" s="26"/>
      <c r="L23" s="27"/>
      <c r="M23" s="23"/>
      <c r="N23" s="23"/>
      <c r="O23" s="24" t="str">
        <f t="shared" ref="O23" si="1">IF(J23*M23=0,"",J23*M23)</f>
        <v/>
      </c>
      <c r="P23" s="24"/>
      <c r="Q23" s="25"/>
    </row>
    <row r="24" spans="1:17" ht="28.5" customHeight="1" x14ac:dyDescent="0.15">
      <c r="A24" s="58"/>
      <c r="B24" s="59"/>
      <c r="C24" s="54" t="s">
        <v>15</v>
      </c>
      <c r="D24" s="55"/>
      <c r="E24" s="55"/>
      <c r="F24" s="55"/>
      <c r="G24" s="55"/>
      <c r="H24" s="55"/>
      <c r="I24" s="55"/>
      <c r="J24" s="31">
        <v>1830</v>
      </c>
      <c r="K24" s="31"/>
      <c r="L24" s="32"/>
      <c r="M24" s="18"/>
      <c r="N24" s="18"/>
      <c r="O24" s="19" t="str">
        <f t="shared" si="0"/>
        <v/>
      </c>
      <c r="P24" s="19"/>
      <c r="Q24" s="20"/>
    </row>
    <row r="25" spans="1:17" ht="28.5" customHeight="1" x14ac:dyDescent="0.15">
      <c r="A25" s="58"/>
      <c r="B25" s="59"/>
      <c r="C25" s="52" t="s">
        <v>25</v>
      </c>
      <c r="D25" s="53"/>
      <c r="E25" s="53"/>
      <c r="F25" s="53"/>
      <c r="G25" s="53"/>
      <c r="H25" s="53"/>
      <c r="I25" s="53"/>
      <c r="J25" s="28">
        <v>2680</v>
      </c>
      <c r="K25" s="28"/>
      <c r="L25" s="29"/>
      <c r="M25" s="30"/>
      <c r="N25" s="30"/>
      <c r="O25" s="50" t="str">
        <f t="shared" si="0"/>
        <v/>
      </c>
      <c r="P25" s="50"/>
      <c r="Q25" s="51"/>
    </row>
    <row r="26" spans="1:17" ht="28.5" customHeight="1" x14ac:dyDescent="0.15">
      <c r="A26" s="60"/>
      <c r="B26" s="61"/>
      <c r="C26" s="21" t="s">
        <v>27</v>
      </c>
      <c r="D26" s="22"/>
      <c r="E26" s="22"/>
      <c r="F26" s="22"/>
      <c r="G26" s="22"/>
      <c r="H26" s="22"/>
      <c r="I26" s="22"/>
      <c r="J26" s="26">
        <v>3000</v>
      </c>
      <c r="K26" s="26"/>
      <c r="L26" s="27"/>
      <c r="M26" s="23"/>
      <c r="N26" s="23"/>
      <c r="O26" s="24" t="str">
        <f t="shared" si="0"/>
        <v/>
      </c>
      <c r="P26" s="24"/>
      <c r="Q26" s="25"/>
    </row>
    <row r="27" spans="1:17" ht="28.5" customHeight="1" x14ac:dyDescent="0.15">
      <c r="A27" s="44" t="s">
        <v>16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 t="str">
        <f>IF(SUM(M18,M21,M24)=0,"",SUM(M18,M21,M24))</f>
        <v/>
      </c>
      <c r="N27" s="46"/>
      <c r="O27" s="47" t="str">
        <f>IF(SUM(O18:Q26)=0,"",SUM(O18:Q26))</f>
        <v/>
      </c>
      <c r="P27" s="48"/>
      <c r="Q27" s="49"/>
    </row>
  </sheetData>
  <sheetProtection sheet="1" selectLockedCells="1"/>
  <mergeCells count="60">
    <mergeCell ref="P1:Q1"/>
    <mergeCell ref="P2:Q2"/>
    <mergeCell ref="P3:Q3"/>
    <mergeCell ref="P4:Q4"/>
    <mergeCell ref="J20:L20"/>
    <mergeCell ref="M20:N20"/>
    <mergeCell ref="O20:Q20"/>
    <mergeCell ref="A5:Q5"/>
    <mergeCell ref="J17:L17"/>
    <mergeCell ref="M17:N17"/>
    <mergeCell ref="O17:Q17"/>
    <mergeCell ref="M19:N19"/>
    <mergeCell ref="O19:Q19"/>
    <mergeCell ref="G11:Q11"/>
    <mergeCell ref="G12:Q12"/>
    <mergeCell ref="G13:Q13"/>
    <mergeCell ref="A18:B20"/>
    <mergeCell ref="A17:B17"/>
    <mergeCell ref="C17:I17"/>
    <mergeCell ref="C18:I18"/>
    <mergeCell ref="C20:I20"/>
    <mergeCell ref="C19:I19"/>
    <mergeCell ref="A27:L27"/>
    <mergeCell ref="M27:N27"/>
    <mergeCell ref="O27:Q27"/>
    <mergeCell ref="M22:N22"/>
    <mergeCell ref="O22:Q22"/>
    <mergeCell ref="J24:L24"/>
    <mergeCell ref="M24:N24"/>
    <mergeCell ref="O24:Q24"/>
    <mergeCell ref="J22:L22"/>
    <mergeCell ref="C22:I22"/>
    <mergeCell ref="C24:I24"/>
    <mergeCell ref="C25:I25"/>
    <mergeCell ref="O25:Q25"/>
    <mergeCell ref="A21:B26"/>
    <mergeCell ref="C21:I21"/>
    <mergeCell ref="J21:L21"/>
    <mergeCell ref="A10:F10"/>
    <mergeCell ref="A11:F11"/>
    <mergeCell ref="A12:F12"/>
    <mergeCell ref="A13:F13"/>
    <mergeCell ref="A14:F14"/>
    <mergeCell ref="J18:L18"/>
    <mergeCell ref="M18:N18"/>
    <mergeCell ref="O18:Q18"/>
    <mergeCell ref="G14:Q14"/>
    <mergeCell ref="J19:L19"/>
    <mergeCell ref="C26:I26"/>
    <mergeCell ref="J26:L26"/>
    <mergeCell ref="M26:N26"/>
    <mergeCell ref="O26:Q26"/>
    <mergeCell ref="J23:L23"/>
    <mergeCell ref="J25:L25"/>
    <mergeCell ref="M25:N25"/>
    <mergeCell ref="M21:N21"/>
    <mergeCell ref="O21:Q21"/>
    <mergeCell ref="C23:I23"/>
    <mergeCell ref="M23:N23"/>
    <mergeCell ref="O23:Q23"/>
  </mergeCells>
  <phoneticPr fontId="3"/>
  <dataValidations count="2">
    <dataValidation type="list" allowBlank="1" showInputMessage="1" sqref="K10 N7">
      <formula1>"1,2,3,4,5,6,7,8,9,10,11,12"</formula1>
    </dataValidation>
    <dataValidation type="list" allowBlank="1" showInputMessage="1" sqref="L7 I10 P7 M18:N26">
      <formula1>"1,2,3,4,5,6,7,8,9,10,11,12,13,14,15,16,17,18,19,20,21,22,23,24,25,26,27,28,29,30,31"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ignoredErrors>
    <ignoredError sqref="P1 G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showRuler="0" view="pageLayout" zoomScaleNormal="100" workbookViewId="0">
      <selection activeCell="M7" sqref="L7:M7"/>
    </sheetView>
  </sheetViews>
  <sheetFormatPr defaultColWidth="6.125" defaultRowHeight="28.5" customHeight="1" x14ac:dyDescent="0.15"/>
  <cols>
    <col min="1" max="17" width="4.75" style="4" customWidth="1"/>
    <col min="18" max="16384" width="6.125" style="4"/>
  </cols>
  <sheetData>
    <row r="1" spans="1:17" ht="14.25" customHeight="1" x14ac:dyDescent="0.15">
      <c r="A1" s="95" t="s">
        <v>34</v>
      </c>
      <c r="B1" s="96"/>
      <c r="P1" s="66" t="s">
        <v>33</v>
      </c>
      <c r="Q1" s="67"/>
    </row>
    <row r="2" spans="1:17" ht="14.25" customHeight="1" x14ac:dyDescent="0.15">
      <c r="A2" s="97"/>
      <c r="B2" s="98"/>
      <c r="P2" s="68" t="s">
        <v>29</v>
      </c>
      <c r="Q2" s="68"/>
    </row>
    <row r="3" spans="1:17" ht="14.25" customHeight="1" x14ac:dyDescent="0.15">
      <c r="P3" s="69" t="s">
        <v>30</v>
      </c>
      <c r="Q3" s="70"/>
    </row>
    <row r="4" spans="1:17" ht="28.5" customHeight="1" x14ac:dyDescent="0.15">
      <c r="A4" s="1"/>
      <c r="B4" s="1"/>
      <c r="C4" s="1"/>
      <c r="D4" s="1"/>
      <c r="E4" s="1"/>
      <c r="F4" s="1"/>
      <c r="G4" s="1"/>
      <c r="H4" s="1"/>
      <c r="I4" s="1"/>
      <c r="P4" s="71"/>
      <c r="Q4" s="72"/>
    </row>
    <row r="5" spans="1:17" ht="28.5" customHeight="1" x14ac:dyDescent="0.15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28.5" customHeight="1" x14ac:dyDescent="0.15">
      <c r="G6" s="1"/>
      <c r="H6" s="1"/>
      <c r="I6" s="1"/>
      <c r="J6" s="1"/>
      <c r="K6" s="1"/>
      <c r="L6" s="2"/>
      <c r="M6" s="2"/>
      <c r="N6" s="2"/>
      <c r="O6" s="2"/>
      <c r="P6" s="2"/>
      <c r="Q6" s="2"/>
    </row>
    <row r="7" spans="1:17" ht="28.5" customHeight="1" x14ac:dyDescent="0.15">
      <c r="G7" s="5"/>
      <c r="H7" s="5"/>
      <c r="I7" s="5"/>
      <c r="J7" s="6"/>
      <c r="K7" s="14" t="s">
        <v>1</v>
      </c>
      <c r="L7" s="15">
        <v>3</v>
      </c>
      <c r="M7" s="14" t="s">
        <v>2</v>
      </c>
      <c r="N7" s="15">
        <v>11</v>
      </c>
      <c r="O7" s="14" t="s">
        <v>3</v>
      </c>
      <c r="P7" s="15">
        <v>5</v>
      </c>
      <c r="Q7" s="14" t="s">
        <v>4</v>
      </c>
    </row>
    <row r="8" spans="1:17" ht="28.5" customHeight="1" x14ac:dyDescent="0.15">
      <c r="G8" s="5"/>
      <c r="H8" s="5"/>
      <c r="I8" s="5"/>
      <c r="J8" s="9"/>
      <c r="K8" s="9"/>
      <c r="L8" s="9"/>
      <c r="M8" s="9"/>
      <c r="N8" s="9"/>
      <c r="O8" s="9"/>
      <c r="P8" s="9"/>
      <c r="Q8" s="9"/>
    </row>
    <row r="9" spans="1:17" ht="28.5" customHeight="1" x14ac:dyDescent="0.15"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28.5" customHeight="1" x14ac:dyDescent="0.15">
      <c r="A10" s="36" t="s">
        <v>5</v>
      </c>
      <c r="B10" s="37"/>
      <c r="C10" s="37"/>
      <c r="D10" s="37"/>
      <c r="E10" s="37"/>
      <c r="F10" s="37"/>
      <c r="G10" s="10"/>
      <c r="H10" s="16" t="s">
        <v>1</v>
      </c>
      <c r="I10" s="17">
        <v>3</v>
      </c>
      <c r="J10" s="16" t="s">
        <v>2</v>
      </c>
      <c r="K10" s="17">
        <v>10</v>
      </c>
      <c r="L10" s="16" t="s">
        <v>24</v>
      </c>
      <c r="M10" s="11"/>
      <c r="N10" s="11"/>
      <c r="O10" s="11"/>
      <c r="P10" s="11"/>
      <c r="Q10" s="13"/>
    </row>
    <row r="11" spans="1:17" ht="28.5" customHeight="1" x14ac:dyDescent="0.15">
      <c r="A11" s="38" t="s">
        <v>18</v>
      </c>
      <c r="B11" s="39"/>
      <c r="C11" s="39"/>
      <c r="D11" s="39"/>
      <c r="E11" s="39"/>
      <c r="F11" s="39"/>
      <c r="G11" s="77" t="s">
        <v>22</v>
      </c>
      <c r="H11" s="78"/>
      <c r="I11" s="78"/>
      <c r="J11" s="78"/>
      <c r="K11" s="78"/>
      <c r="L11" s="78"/>
      <c r="M11" s="78"/>
      <c r="N11" s="78"/>
      <c r="O11" s="78"/>
      <c r="P11" s="78"/>
      <c r="Q11" s="79"/>
    </row>
    <row r="12" spans="1:17" ht="28.5" customHeight="1" x14ac:dyDescent="0.15">
      <c r="A12" s="40" t="s">
        <v>19</v>
      </c>
      <c r="B12" s="41"/>
      <c r="C12" s="41"/>
      <c r="D12" s="41"/>
      <c r="E12" s="41"/>
      <c r="F12" s="41"/>
      <c r="G12" s="80" t="s">
        <v>17</v>
      </c>
      <c r="H12" s="81"/>
      <c r="I12" s="81"/>
      <c r="J12" s="81"/>
      <c r="K12" s="81"/>
      <c r="L12" s="81"/>
      <c r="M12" s="81"/>
      <c r="N12" s="81"/>
      <c r="O12" s="81"/>
      <c r="P12" s="81"/>
      <c r="Q12" s="82"/>
    </row>
    <row r="13" spans="1:17" ht="28.5" customHeight="1" x14ac:dyDescent="0.15">
      <c r="A13" s="40" t="s">
        <v>20</v>
      </c>
      <c r="B13" s="41"/>
      <c r="C13" s="41"/>
      <c r="D13" s="41"/>
      <c r="E13" s="41"/>
      <c r="F13" s="41"/>
      <c r="G13" s="89" t="s">
        <v>31</v>
      </c>
      <c r="H13" s="90"/>
      <c r="I13" s="90"/>
      <c r="J13" s="90"/>
      <c r="K13" s="90"/>
      <c r="L13" s="90"/>
      <c r="M13" s="90"/>
      <c r="N13" s="90"/>
      <c r="O13" s="90"/>
      <c r="P13" s="90"/>
      <c r="Q13" s="91"/>
    </row>
    <row r="14" spans="1:17" ht="28.5" customHeight="1" x14ac:dyDescent="0.15">
      <c r="A14" s="42" t="s">
        <v>21</v>
      </c>
      <c r="B14" s="43"/>
      <c r="C14" s="43"/>
      <c r="D14" s="43"/>
      <c r="E14" s="43"/>
      <c r="F14" s="43"/>
      <c r="G14" s="92" t="s">
        <v>32</v>
      </c>
      <c r="H14" s="93"/>
      <c r="I14" s="93"/>
      <c r="J14" s="93"/>
      <c r="K14" s="93"/>
      <c r="L14" s="93"/>
      <c r="M14" s="93"/>
      <c r="N14" s="93"/>
      <c r="O14" s="93"/>
      <c r="P14" s="93"/>
      <c r="Q14" s="94"/>
    </row>
    <row r="15" spans="1:17" ht="28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7" spans="1:17" ht="28.5" customHeight="1" x14ac:dyDescent="0.15">
      <c r="A17" s="62" t="s">
        <v>6</v>
      </c>
      <c r="B17" s="63"/>
      <c r="C17" s="62" t="s">
        <v>7</v>
      </c>
      <c r="D17" s="64"/>
      <c r="E17" s="64"/>
      <c r="F17" s="64"/>
      <c r="G17" s="64"/>
      <c r="H17" s="64"/>
      <c r="I17" s="65"/>
      <c r="J17" s="74" t="s">
        <v>8</v>
      </c>
      <c r="K17" s="74"/>
      <c r="L17" s="75"/>
      <c r="M17" s="74" t="s">
        <v>9</v>
      </c>
      <c r="N17" s="74"/>
      <c r="O17" s="74" t="s">
        <v>10</v>
      </c>
      <c r="P17" s="75"/>
      <c r="Q17" s="76"/>
    </row>
    <row r="18" spans="1:17" ht="28.5" customHeight="1" x14ac:dyDescent="0.15">
      <c r="A18" s="56" t="s">
        <v>11</v>
      </c>
      <c r="B18" s="57"/>
      <c r="C18" s="54" t="s">
        <v>12</v>
      </c>
      <c r="D18" s="55"/>
      <c r="E18" s="55"/>
      <c r="F18" s="55"/>
      <c r="G18" s="55"/>
      <c r="H18" s="55"/>
      <c r="I18" s="55"/>
      <c r="J18" s="31">
        <v>4200</v>
      </c>
      <c r="K18" s="31"/>
      <c r="L18" s="32"/>
      <c r="M18" s="88">
        <v>10</v>
      </c>
      <c r="N18" s="88"/>
      <c r="O18" s="19">
        <f t="shared" ref="O18:O26" si="0">IF(J18*M18=0,"",J18*M18)</f>
        <v>42000</v>
      </c>
      <c r="P18" s="19"/>
      <c r="Q18" s="20"/>
    </row>
    <row r="19" spans="1:17" ht="28.5" customHeight="1" x14ac:dyDescent="0.15">
      <c r="A19" s="58"/>
      <c r="B19" s="59"/>
      <c r="C19" s="52" t="s">
        <v>28</v>
      </c>
      <c r="D19" s="53"/>
      <c r="E19" s="53"/>
      <c r="F19" s="53"/>
      <c r="G19" s="53"/>
      <c r="H19" s="53"/>
      <c r="I19" s="53"/>
      <c r="J19" s="28">
        <v>2680</v>
      </c>
      <c r="K19" s="28"/>
      <c r="L19" s="29"/>
      <c r="M19" s="86">
        <v>2</v>
      </c>
      <c r="N19" s="86"/>
      <c r="O19" s="50">
        <f>IF(J19*M19=0,"",J19*M19)</f>
        <v>5360</v>
      </c>
      <c r="P19" s="50"/>
      <c r="Q19" s="51"/>
    </row>
    <row r="20" spans="1:17" ht="28.5" customHeight="1" x14ac:dyDescent="0.15">
      <c r="A20" s="60"/>
      <c r="B20" s="61"/>
      <c r="C20" s="21" t="s">
        <v>27</v>
      </c>
      <c r="D20" s="22"/>
      <c r="E20" s="22"/>
      <c r="F20" s="22"/>
      <c r="G20" s="22"/>
      <c r="H20" s="22"/>
      <c r="I20" s="22"/>
      <c r="J20" s="26">
        <v>3000</v>
      </c>
      <c r="K20" s="26"/>
      <c r="L20" s="27"/>
      <c r="M20" s="87">
        <v>3</v>
      </c>
      <c r="N20" s="87"/>
      <c r="O20" s="24">
        <f t="shared" si="0"/>
        <v>9000</v>
      </c>
      <c r="P20" s="24"/>
      <c r="Q20" s="25"/>
    </row>
    <row r="21" spans="1:17" ht="28.5" customHeight="1" x14ac:dyDescent="0.15">
      <c r="A21" s="56" t="s">
        <v>13</v>
      </c>
      <c r="B21" s="57"/>
      <c r="C21" s="54" t="s">
        <v>14</v>
      </c>
      <c r="D21" s="55"/>
      <c r="E21" s="55"/>
      <c r="F21" s="55"/>
      <c r="G21" s="55"/>
      <c r="H21" s="55"/>
      <c r="I21" s="55"/>
      <c r="J21" s="31">
        <v>4200</v>
      </c>
      <c r="K21" s="31"/>
      <c r="L21" s="32"/>
      <c r="M21" s="88">
        <v>5</v>
      </c>
      <c r="N21" s="88"/>
      <c r="O21" s="19">
        <f t="shared" si="0"/>
        <v>21000</v>
      </c>
      <c r="P21" s="19"/>
      <c r="Q21" s="20"/>
    </row>
    <row r="22" spans="1:17" ht="28.5" customHeight="1" x14ac:dyDescent="0.15">
      <c r="A22" s="58"/>
      <c r="B22" s="59"/>
      <c r="C22" s="52" t="s">
        <v>26</v>
      </c>
      <c r="D22" s="53"/>
      <c r="E22" s="53"/>
      <c r="F22" s="53"/>
      <c r="G22" s="53"/>
      <c r="H22" s="53"/>
      <c r="I22" s="53"/>
      <c r="J22" s="28">
        <v>2680</v>
      </c>
      <c r="K22" s="28"/>
      <c r="L22" s="29"/>
      <c r="M22" s="86">
        <v>1</v>
      </c>
      <c r="N22" s="86"/>
      <c r="O22" s="50">
        <f t="shared" si="0"/>
        <v>2680</v>
      </c>
      <c r="P22" s="50"/>
      <c r="Q22" s="51"/>
    </row>
    <row r="23" spans="1:17" ht="28.5" customHeight="1" x14ac:dyDescent="0.15">
      <c r="A23" s="58"/>
      <c r="B23" s="59"/>
      <c r="C23" s="21" t="s">
        <v>27</v>
      </c>
      <c r="D23" s="22"/>
      <c r="E23" s="22"/>
      <c r="F23" s="22"/>
      <c r="G23" s="22"/>
      <c r="H23" s="22"/>
      <c r="I23" s="22"/>
      <c r="J23" s="26">
        <v>3000</v>
      </c>
      <c r="K23" s="26"/>
      <c r="L23" s="27"/>
      <c r="M23" s="87">
        <v>1</v>
      </c>
      <c r="N23" s="87"/>
      <c r="O23" s="24">
        <f t="shared" ref="O23" si="1">IF(J23*M23=0,"",J23*M23)</f>
        <v>3000</v>
      </c>
      <c r="P23" s="24"/>
      <c r="Q23" s="25"/>
    </row>
    <row r="24" spans="1:17" ht="28.5" customHeight="1" x14ac:dyDescent="0.15">
      <c r="A24" s="58"/>
      <c r="B24" s="59"/>
      <c r="C24" s="54" t="s">
        <v>15</v>
      </c>
      <c r="D24" s="55"/>
      <c r="E24" s="55"/>
      <c r="F24" s="55"/>
      <c r="G24" s="55"/>
      <c r="H24" s="55"/>
      <c r="I24" s="55"/>
      <c r="J24" s="31">
        <v>1830</v>
      </c>
      <c r="K24" s="31"/>
      <c r="L24" s="32"/>
      <c r="M24" s="88">
        <v>1</v>
      </c>
      <c r="N24" s="88"/>
      <c r="O24" s="19">
        <f t="shared" si="0"/>
        <v>1830</v>
      </c>
      <c r="P24" s="19"/>
      <c r="Q24" s="20"/>
    </row>
    <row r="25" spans="1:17" ht="28.5" customHeight="1" x14ac:dyDescent="0.15">
      <c r="A25" s="58"/>
      <c r="B25" s="59"/>
      <c r="C25" s="52" t="s">
        <v>25</v>
      </c>
      <c r="D25" s="53"/>
      <c r="E25" s="53"/>
      <c r="F25" s="53"/>
      <c r="G25" s="53"/>
      <c r="H25" s="53"/>
      <c r="I25" s="53"/>
      <c r="J25" s="28">
        <v>2680</v>
      </c>
      <c r="K25" s="28"/>
      <c r="L25" s="29"/>
      <c r="M25" s="86"/>
      <c r="N25" s="86"/>
      <c r="O25" s="50" t="str">
        <f t="shared" si="0"/>
        <v/>
      </c>
      <c r="P25" s="50"/>
      <c r="Q25" s="51"/>
    </row>
    <row r="26" spans="1:17" ht="28.5" customHeight="1" x14ac:dyDescent="0.15">
      <c r="A26" s="60"/>
      <c r="B26" s="61"/>
      <c r="C26" s="21" t="s">
        <v>27</v>
      </c>
      <c r="D26" s="22"/>
      <c r="E26" s="22"/>
      <c r="F26" s="22"/>
      <c r="G26" s="22"/>
      <c r="H26" s="22"/>
      <c r="I26" s="22"/>
      <c r="J26" s="26">
        <v>3000</v>
      </c>
      <c r="K26" s="26"/>
      <c r="L26" s="27"/>
      <c r="M26" s="87"/>
      <c r="N26" s="87"/>
      <c r="O26" s="24" t="str">
        <f t="shared" si="0"/>
        <v/>
      </c>
      <c r="P26" s="24"/>
      <c r="Q26" s="25"/>
    </row>
    <row r="27" spans="1:17" ht="28.5" customHeight="1" x14ac:dyDescent="0.15">
      <c r="A27" s="44" t="s">
        <v>16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>
        <f>IF(SUM(M18,M21,M24)=0,"",SUM(M18,M21,M24))</f>
        <v>16</v>
      </c>
      <c r="N27" s="46"/>
      <c r="O27" s="47">
        <f>IF(SUM(O18:Q26)=0,"",SUM(O18:Q26))</f>
        <v>84870</v>
      </c>
      <c r="P27" s="48"/>
      <c r="Q27" s="49"/>
    </row>
  </sheetData>
  <sheetProtection selectLockedCells="1"/>
  <mergeCells count="61">
    <mergeCell ref="A10:F10"/>
    <mergeCell ref="A1:B2"/>
    <mergeCell ref="P1:Q1"/>
    <mergeCell ref="P2:Q2"/>
    <mergeCell ref="P3:Q3"/>
    <mergeCell ref="P4:Q4"/>
    <mergeCell ref="A5:Q5"/>
    <mergeCell ref="A18:B20"/>
    <mergeCell ref="C18:I18"/>
    <mergeCell ref="A11:F11"/>
    <mergeCell ref="G11:Q11"/>
    <mergeCell ref="A12:F12"/>
    <mergeCell ref="G12:Q12"/>
    <mergeCell ref="A13:F13"/>
    <mergeCell ref="G13:Q13"/>
    <mergeCell ref="A14:F14"/>
    <mergeCell ref="G14:Q14"/>
    <mergeCell ref="A17:B17"/>
    <mergeCell ref="C17:I17"/>
    <mergeCell ref="J17:L17"/>
    <mergeCell ref="M17:N17"/>
    <mergeCell ref="O17:Q17"/>
    <mergeCell ref="J18:L18"/>
    <mergeCell ref="J24:L24"/>
    <mergeCell ref="M24:N24"/>
    <mergeCell ref="O24:Q24"/>
    <mergeCell ref="C25:I25"/>
    <mergeCell ref="J19:L19"/>
    <mergeCell ref="M19:N19"/>
    <mergeCell ref="O19:Q19"/>
    <mergeCell ref="C20:I20"/>
    <mergeCell ref="J20:L20"/>
    <mergeCell ref="M20:N20"/>
    <mergeCell ref="O20:Q20"/>
    <mergeCell ref="M18:N18"/>
    <mergeCell ref="O18:Q18"/>
    <mergeCell ref="C19:I19"/>
    <mergeCell ref="M22:N22"/>
    <mergeCell ref="O22:Q22"/>
    <mergeCell ref="C21:I21"/>
    <mergeCell ref="J21:L21"/>
    <mergeCell ref="M21:N21"/>
    <mergeCell ref="O21:Q21"/>
    <mergeCell ref="C22:I22"/>
    <mergeCell ref="J22:L22"/>
    <mergeCell ref="A27:L27"/>
    <mergeCell ref="M27:N27"/>
    <mergeCell ref="O27:Q27"/>
    <mergeCell ref="J25:L25"/>
    <mergeCell ref="M25:N25"/>
    <mergeCell ref="O25:Q25"/>
    <mergeCell ref="C26:I26"/>
    <mergeCell ref="J26:L26"/>
    <mergeCell ref="M26:N26"/>
    <mergeCell ref="O26:Q26"/>
    <mergeCell ref="A21:B26"/>
    <mergeCell ref="C23:I23"/>
    <mergeCell ref="J23:L23"/>
    <mergeCell ref="M23:N23"/>
    <mergeCell ref="O23:Q23"/>
    <mergeCell ref="C24:I24"/>
  </mergeCells>
  <phoneticPr fontId="3"/>
  <dataValidations count="2">
    <dataValidation type="list" allowBlank="1" showInputMessage="1" sqref="I10 P7 L7 M18:N26">
      <formula1>"1,2,3,4,5,6,7,8,9,10,11,12,13,14,15,16,17,18,19,20,21,22,23,24,25,26,27,28,29,30,31"</formula1>
    </dataValidation>
    <dataValidation type="list" allowBlank="1" showInputMessage="1" sqref="N7 K10">
      <formula1>"1,2,3,4,5,6,7,8,9,10,11,12"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委託業務実績確認書（原本）</vt:lpstr>
      <vt:lpstr>委託業務実績確認書（記入例）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mori</cp:lastModifiedBy>
  <cp:lastPrinted>2021-09-10T00:14:40Z</cp:lastPrinted>
  <dcterms:created xsi:type="dcterms:W3CDTF">2021-02-10T04:33:49Z</dcterms:created>
  <dcterms:modified xsi:type="dcterms:W3CDTF">2021-09-10T00:44:28Z</dcterms:modified>
</cp:coreProperties>
</file>